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710" windowHeight="13635" activeTab="0"/>
  </bookViews>
  <sheets>
    <sheet name="2023" sheetId="1" r:id="rId1"/>
  </sheets>
  <definedNames>
    <definedName name="_xlnm.Print_Area" localSheetId="0">'2023'!$A$1:$K$74</definedName>
  </definedNames>
  <calcPr fullCalcOnLoad="1"/>
</workbook>
</file>

<file path=xl/sharedStrings.xml><?xml version="1.0" encoding="utf-8"?>
<sst xmlns="http://schemas.openxmlformats.org/spreadsheetml/2006/main" count="90" uniqueCount="22">
  <si>
    <t>対戦カード</t>
  </si>
  <si>
    <t>試合開始</t>
  </si>
  <si>
    <t>チケット進呈先</t>
  </si>
  <si>
    <t>試合日</t>
  </si>
  <si>
    <t>曜日</t>
  </si>
  <si>
    <t>ヤクルト</t>
  </si>
  <si>
    <t>広島</t>
  </si>
  <si>
    <t>巨人</t>
  </si>
  <si>
    <t>阪神</t>
  </si>
  <si>
    <t>DeNA</t>
  </si>
  <si>
    <t>オリックス</t>
  </si>
  <si>
    <t>ロッテ</t>
  </si>
  <si>
    <t>日本ハム</t>
  </si>
  <si>
    <t>来場者プレゼント</t>
  </si>
  <si>
    <t>グラウンドウォーク（試合終了後）</t>
  </si>
  <si>
    <t>ルビー、サファイア、エメラルド</t>
  </si>
  <si>
    <t>オパール、ドラゴンズオパール、ドラゴンズ外野、レフト外野</t>
  </si>
  <si>
    <t>プラチナ、ダイヤモンド（各種）、フィールド、プライム（各種）</t>
  </si>
  <si>
    <t>マフラータオル</t>
  </si>
  <si>
    <t>昇竜ユニホーム（全員）</t>
  </si>
  <si>
    <t>ドラ恋ユニホーム（女性限定）</t>
  </si>
  <si>
    <r>
      <t>【2023 シーズンチケット 管理シート】　　</t>
    </r>
    <r>
      <rPr>
        <b/>
        <sz val="10"/>
        <rFont val="ＭＳ Ｐ明朝"/>
        <family val="1"/>
      </rPr>
      <t>※日程は変更になる場合がございます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</si>
</sst>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m/d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11"/>
      <name val="BIZ UDゴシック"/>
      <family val="3"/>
    </font>
    <font>
      <sz val="11"/>
      <name val="Meiryo UI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indexed="10"/>
      <name val="Meiryo UI"/>
      <family val="3"/>
    </font>
    <font>
      <sz val="11"/>
      <color indexed="14"/>
      <name val="Meiryo UI"/>
      <family val="3"/>
    </font>
    <font>
      <sz val="11"/>
      <color indexed="12"/>
      <name val="Meiryo UI"/>
      <family val="3"/>
    </font>
    <font>
      <sz val="11"/>
      <color indexed="46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1"/>
      <color rgb="FFFF0000"/>
      <name val="Meiryo UI"/>
      <family val="3"/>
    </font>
    <font>
      <sz val="11"/>
      <color rgb="FFFF0066"/>
      <name val="Meiryo UI"/>
      <family val="3"/>
    </font>
    <font>
      <sz val="11"/>
      <color rgb="FF0000FF"/>
      <name val="Meiryo UI"/>
      <family val="3"/>
    </font>
    <font>
      <sz val="11"/>
      <color theme="7" tint="0.5999900102615356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theme="1"/>
      </right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>
        <color theme="1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/>
      <bottom style="thin"/>
    </border>
    <border>
      <left style="thin">
        <color theme="1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>
        <color theme="1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>
        <color theme="1"/>
      </right>
      <top style="thin"/>
      <bottom style="hair"/>
    </border>
    <border>
      <left style="medium"/>
      <right style="thin">
        <color theme="1"/>
      </right>
      <top style="hair"/>
      <bottom style="thin"/>
    </border>
    <border>
      <left style="medium"/>
      <right style="thin">
        <color theme="1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>
        <color theme="1"/>
      </left>
      <right style="thin"/>
      <top style="thin"/>
      <bottom style="hair"/>
    </border>
    <border>
      <left style="thin">
        <color theme="1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theme="1"/>
      </left>
      <right style="thin"/>
      <top style="hair"/>
      <bottom style="thin"/>
    </border>
    <border>
      <left style="thin"/>
      <right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 style="thin">
        <color theme="1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>
        <color theme="1"/>
      </left>
      <right style="thin"/>
      <top style="hair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11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0" fontId="7" fillId="0" borderId="13" xfId="60" applyFont="1" applyFill="1" applyBorder="1" applyAlignment="1">
      <alignment horizontal="center" vertical="center"/>
      <protection/>
    </xf>
    <xf numFmtId="0" fontId="7" fillId="0" borderId="14" xfId="60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18" xfId="60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right" vertical="center"/>
    </xf>
    <xf numFmtId="20" fontId="8" fillId="34" borderId="19" xfId="61" applyNumberFormat="1" applyFont="1" applyFill="1" applyBorder="1" applyAlignment="1">
      <alignment horizontal="center" vertical="center" shrinkToFit="1"/>
      <protection/>
    </xf>
    <xf numFmtId="180" fontId="49" fillId="35" borderId="20" xfId="60" applyNumberFormat="1" applyFont="1" applyFill="1" applyBorder="1" applyAlignment="1">
      <alignment horizontal="center" vertical="center"/>
      <protection/>
    </xf>
    <xf numFmtId="180" fontId="49" fillId="35" borderId="19" xfId="60" applyNumberFormat="1" applyFont="1" applyFill="1" applyBorder="1" applyAlignment="1">
      <alignment horizontal="center" vertical="center"/>
      <protection/>
    </xf>
    <xf numFmtId="180" fontId="50" fillId="35" borderId="19" xfId="60" applyNumberFormat="1" applyFont="1" applyFill="1" applyBorder="1" applyAlignment="1">
      <alignment horizontal="center" vertical="center"/>
      <protection/>
    </xf>
    <xf numFmtId="180" fontId="8" fillId="35" borderId="19" xfId="60" applyNumberFormat="1" applyFont="1" applyFill="1" applyBorder="1" applyAlignment="1">
      <alignment horizontal="center" vertical="center"/>
      <protection/>
    </xf>
    <xf numFmtId="180" fontId="49" fillId="35" borderId="21" xfId="60" applyNumberFormat="1" applyFont="1" applyFill="1" applyBorder="1" applyAlignment="1">
      <alignment horizontal="center" vertical="center"/>
      <protection/>
    </xf>
    <xf numFmtId="180" fontId="8" fillId="35" borderId="21" xfId="60" applyNumberFormat="1" applyFont="1" applyFill="1" applyBorder="1" applyAlignment="1">
      <alignment horizontal="center" vertical="center"/>
      <protection/>
    </xf>
    <xf numFmtId="180" fontId="49" fillId="35" borderId="22" xfId="60" applyNumberFormat="1" applyFont="1" applyFill="1" applyBorder="1" applyAlignment="1">
      <alignment horizontal="center" vertical="center"/>
      <protection/>
    </xf>
    <xf numFmtId="180" fontId="49" fillId="35" borderId="23" xfId="60" applyNumberFormat="1" applyFont="1" applyFill="1" applyBorder="1" applyAlignment="1">
      <alignment horizontal="center" vertical="center"/>
      <protection/>
    </xf>
    <xf numFmtId="20" fontId="8" fillId="34" borderId="23" xfId="61" applyNumberFormat="1" applyFont="1" applyFill="1" applyBorder="1" applyAlignment="1">
      <alignment horizontal="center" vertical="center" shrinkToFit="1"/>
      <protection/>
    </xf>
    <xf numFmtId="180" fontId="49" fillId="35" borderId="24" xfId="60" applyNumberFormat="1" applyFont="1" applyFill="1" applyBorder="1" applyAlignment="1">
      <alignment horizontal="center" vertical="center"/>
      <protection/>
    </xf>
    <xf numFmtId="180" fontId="49" fillId="35" borderId="25" xfId="60" applyNumberFormat="1" applyFont="1" applyFill="1" applyBorder="1" applyAlignment="1">
      <alignment horizontal="center" vertical="center"/>
      <protection/>
    </xf>
    <xf numFmtId="0" fontId="7" fillId="0" borderId="26" xfId="60" applyFont="1" applyFill="1" applyBorder="1" applyAlignment="1">
      <alignment horizontal="center" vertical="center"/>
      <protection/>
    </xf>
    <xf numFmtId="0" fontId="7" fillId="0" borderId="27" xfId="60" applyFont="1" applyFill="1" applyBorder="1" applyAlignment="1">
      <alignment horizontal="center" vertical="center"/>
      <protection/>
    </xf>
    <xf numFmtId="0" fontId="7" fillId="0" borderId="28" xfId="60" applyFont="1" applyFill="1" applyBorder="1" applyAlignment="1">
      <alignment horizontal="center" vertical="center"/>
      <protection/>
    </xf>
    <xf numFmtId="0" fontId="7" fillId="0" borderId="29" xfId="60" applyFont="1" applyFill="1" applyBorder="1" applyAlignment="1">
      <alignment horizontal="center" vertical="center"/>
      <protection/>
    </xf>
    <xf numFmtId="0" fontId="7" fillId="0" borderId="30" xfId="60" applyFont="1" applyFill="1" applyBorder="1" applyAlignment="1">
      <alignment horizontal="center" vertical="center"/>
      <protection/>
    </xf>
    <xf numFmtId="20" fontId="50" fillId="34" borderId="19" xfId="61" applyNumberFormat="1" applyFont="1" applyFill="1" applyBorder="1" applyAlignment="1">
      <alignment horizontal="center" vertical="center" shrinkToFit="1"/>
      <protection/>
    </xf>
    <xf numFmtId="20" fontId="50" fillId="34" borderId="23" xfId="61" applyNumberFormat="1" applyFont="1" applyFill="1" applyBorder="1" applyAlignment="1">
      <alignment horizontal="center" vertical="center" shrinkToFit="1"/>
      <protection/>
    </xf>
    <xf numFmtId="20" fontId="50" fillId="34" borderId="25" xfId="61" applyNumberFormat="1" applyFont="1" applyFill="1" applyBorder="1" applyAlignment="1">
      <alignment horizontal="center" vertical="center" shrinkToFit="1"/>
      <protection/>
    </xf>
    <xf numFmtId="180" fontId="49" fillId="35" borderId="31" xfId="60" applyNumberFormat="1" applyFont="1" applyFill="1" applyBorder="1" applyAlignment="1">
      <alignment horizontal="center" vertical="center"/>
      <protection/>
    </xf>
    <xf numFmtId="180" fontId="49" fillId="35" borderId="32" xfId="60" applyNumberFormat="1" applyFont="1" applyFill="1" applyBorder="1" applyAlignment="1">
      <alignment horizontal="center" vertical="center"/>
      <protection/>
    </xf>
    <xf numFmtId="20" fontId="8" fillId="34" borderId="31" xfId="61" applyNumberFormat="1" applyFont="1" applyFill="1" applyBorder="1" applyAlignment="1">
      <alignment horizontal="center" vertical="center" shrinkToFit="1"/>
      <protection/>
    </xf>
    <xf numFmtId="20" fontId="8" fillId="34" borderId="33" xfId="61" applyNumberFormat="1" applyFont="1" applyFill="1" applyBorder="1" applyAlignment="1">
      <alignment horizontal="center" vertical="center" shrinkToFit="1"/>
      <protection/>
    </xf>
    <xf numFmtId="180" fontId="49" fillId="35" borderId="33" xfId="60" applyNumberFormat="1" applyFont="1" applyFill="1" applyBorder="1" applyAlignment="1">
      <alignment horizontal="center" vertical="center"/>
      <protection/>
    </xf>
    <xf numFmtId="180" fontId="49" fillId="35" borderId="34" xfId="60" applyNumberFormat="1" applyFont="1" applyFill="1" applyBorder="1" applyAlignment="1">
      <alignment horizontal="center" vertical="center"/>
      <protection/>
    </xf>
    <xf numFmtId="20" fontId="8" fillId="34" borderId="34" xfId="61" applyNumberFormat="1" applyFont="1" applyFill="1" applyBorder="1" applyAlignment="1">
      <alignment horizontal="center" vertical="center" shrinkToFit="1"/>
      <protection/>
    </xf>
    <xf numFmtId="180" fontId="49" fillId="35" borderId="35" xfId="60" applyNumberFormat="1" applyFont="1" applyFill="1" applyBorder="1" applyAlignment="1">
      <alignment horizontal="center" vertical="center"/>
      <protection/>
    </xf>
    <xf numFmtId="180" fontId="49" fillId="35" borderId="36" xfId="60" applyNumberFormat="1" applyFont="1" applyFill="1" applyBorder="1" applyAlignment="1">
      <alignment horizontal="center" vertical="center"/>
      <protection/>
    </xf>
    <xf numFmtId="180" fontId="49" fillId="35" borderId="37" xfId="60" applyNumberFormat="1" applyFont="1" applyFill="1" applyBorder="1" applyAlignment="1">
      <alignment horizontal="center" vertical="center"/>
      <protection/>
    </xf>
    <xf numFmtId="180" fontId="8" fillId="35" borderId="31" xfId="60" applyNumberFormat="1" applyFont="1" applyFill="1" applyBorder="1" applyAlignment="1">
      <alignment horizontal="center" vertical="center"/>
      <protection/>
    </xf>
    <xf numFmtId="20" fontId="50" fillId="34" borderId="31" xfId="61" applyNumberFormat="1" applyFont="1" applyFill="1" applyBorder="1" applyAlignment="1">
      <alignment horizontal="center" vertical="center" shrinkToFit="1"/>
      <protection/>
    </xf>
    <xf numFmtId="180" fontId="49" fillId="35" borderId="38" xfId="60" applyNumberFormat="1" applyFont="1" applyFill="1" applyBorder="1" applyAlignment="1">
      <alignment horizontal="center" vertical="center"/>
      <protection/>
    </xf>
    <xf numFmtId="180" fontId="8" fillId="35" borderId="39" xfId="60" applyNumberFormat="1" applyFont="1" applyFill="1" applyBorder="1" applyAlignment="1">
      <alignment horizontal="center" vertical="center"/>
      <protection/>
    </xf>
    <xf numFmtId="180" fontId="8" fillId="35" borderId="34" xfId="60" applyNumberFormat="1" applyFont="1" applyFill="1" applyBorder="1" applyAlignment="1">
      <alignment horizontal="center" vertical="center"/>
      <protection/>
    </xf>
    <xf numFmtId="180" fontId="8" fillId="35" borderId="40" xfId="60" applyNumberFormat="1" applyFont="1" applyFill="1" applyBorder="1" applyAlignment="1">
      <alignment horizontal="center" vertical="center"/>
      <protection/>
    </xf>
    <xf numFmtId="0" fontId="49" fillId="35" borderId="31" xfId="60" applyFont="1" applyFill="1" applyBorder="1" applyAlignment="1">
      <alignment horizontal="center" vertical="center"/>
      <protection/>
    </xf>
    <xf numFmtId="20" fontId="50" fillId="34" borderId="33" xfId="61" applyNumberFormat="1" applyFont="1" applyFill="1" applyBorder="1" applyAlignment="1">
      <alignment horizontal="center" vertical="center" shrinkToFit="1"/>
      <protection/>
    </xf>
    <xf numFmtId="0" fontId="49" fillId="35" borderId="39" xfId="60" applyFont="1" applyFill="1" applyBorder="1" applyAlignment="1">
      <alignment horizontal="center" vertical="center"/>
      <protection/>
    </xf>
    <xf numFmtId="0" fontId="49" fillId="35" borderId="34" xfId="60" applyFont="1" applyFill="1" applyBorder="1" applyAlignment="1">
      <alignment horizontal="center" vertical="center"/>
      <protection/>
    </xf>
    <xf numFmtId="0" fontId="49" fillId="35" borderId="37" xfId="60" applyFont="1" applyFill="1" applyBorder="1" applyAlignment="1">
      <alignment horizontal="center" vertical="center"/>
      <protection/>
    </xf>
    <xf numFmtId="20" fontId="50" fillId="34" borderId="37" xfId="61" applyNumberFormat="1" applyFont="1" applyFill="1" applyBorder="1" applyAlignment="1">
      <alignment horizontal="center" vertical="center" shrinkToFit="1"/>
      <protection/>
    </xf>
    <xf numFmtId="20" fontId="50" fillId="34" borderId="21" xfId="61" applyNumberFormat="1" applyFont="1" applyFill="1" applyBorder="1" applyAlignment="1">
      <alignment horizontal="center" vertical="center" shrinkToFit="1"/>
      <protection/>
    </xf>
    <xf numFmtId="180" fontId="51" fillId="35" borderId="41" xfId="60" applyNumberFormat="1" applyFont="1" applyFill="1" applyBorder="1" applyAlignment="1">
      <alignment horizontal="center" vertical="center"/>
      <protection/>
    </xf>
    <xf numFmtId="20" fontId="8" fillId="34" borderId="37" xfId="61" applyNumberFormat="1" applyFont="1" applyFill="1" applyBorder="1" applyAlignment="1">
      <alignment horizontal="center" vertical="center" shrinkToFit="1"/>
      <protection/>
    </xf>
    <xf numFmtId="20" fontId="50" fillId="34" borderId="42" xfId="61" applyNumberFormat="1" applyFont="1" applyFill="1" applyBorder="1" applyAlignment="1">
      <alignment horizontal="center" vertical="center" shrinkToFit="1"/>
      <protection/>
    </xf>
    <xf numFmtId="180" fontId="49" fillId="35" borderId="40" xfId="60" applyNumberFormat="1" applyFont="1" applyFill="1" applyBorder="1" applyAlignment="1">
      <alignment horizontal="center" vertical="center"/>
      <protection/>
    </xf>
    <xf numFmtId="180" fontId="49" fillId="35" borderId="43" xfId="60" applyNumberFormat="1" applyFont="1" applyFill="1" applyBorder="1" applyAlignment="1">
      <alignment horizontal="center" vertical="center"/>
      <protection/>
    </xf>
    <xf numFmtId="180" fontId="49" fillId="35" borderId="44" xfId="60" applyNumberFormat="1" applyFont="1" applyFill="1" applyBorder="1" applyAlignment="1">
      <alignment horizontal="center" vertical="center"/>
      <protection/>
    </xf>
    <xf numFmtId="0" fontId="49" fillId="35" borderId="45" xfId="60" applyFont="1" applyFill="1" applyBorder="1" applyAlignment="1">
      <alignment horizontal="center" vertical="center"/>
      <protection/>
    </xf>
    <xf numFmtId="20" fontId="8" fillId="34" borderId="45" xfId="61" applyNumberFormat="1" applyFont="1" applyFill="1" applyBorder="1" applyAlignment="1">
      <alignment horizontal="center" vertical="center" shrinkToFit="1"/>
      <protection/>
    </xf>
    <xf numFmtId="0" fontId="49" fillId="35" borderId="40" xfId="60" applyFont="1" applyFill="1" applyBorder="1" applyAlignment="1">
      <alignment horizontal="center" vertical="center"/>
      <protection/>
    </xf>
    <xf numFmtId="180" fontId="49" fillId="35" borderId="46" xfId="60" applyNumberFormat="1" applyFont="1" applyFill="1" applyBorder="1" applyAlignment="1">
      <alignment horizontal="center" vertical="center"/>
      <protection/>
    </xf>
    <xf numFmtId="180" fontId="8" fillId="35" borderId="23" xfId="60" applyNumberFormat="1" applyFont="1" applyFill="1" applyBorder="1" applyAlignment="1">
      <alignment horizontal="center" vertical="center"/>
      <protection/>
    </xf>
    <xf numFmtId="180" fontId="8" fillId="35" borderId="47" xfId="60" applyNumberFormat="1" applyFont="1" applyFill="1" applyBorder="1" applyAlignment="1">
      <alignment horizontal="center" vertical="center"/>
      <protection/>
    </xf>
    <xf numFmtId="180" fontId="8" fillId="35" borderId="37" xfId="60" applyNumberFormat="1" applyFont="1" applyFill="1" applyBorder="1" applyAlignment="1">
      <alignment horizontal="center" vertical="center"/>
      <protection/>
    </xf>
    <xf numFmtId="180" fontId="8" fillId="35" borderId="42" xfId="60" applyNumberFormat="1" applyFont="1" applyFill="1" applyBorder="1" applyAlignment="1">
      <alignment horizontal="center" vertical="center"/>
      <protection/>
    </xf>
    <xf numFmtId="180" fontId="49" fillId="35" borderId="42" xfId="60" applyNumberFormat="1" applyFont="1" applyFill="1" applyBorder="1" applyAlignment="1">
      <alignment horizontal="center" vertical="center"/>
      <protection/>
    </xf>
    <xf numFmtId="180" fontId="49" fillId="35" borderId="45" xfId="60" applyNumberFormat="1" applyFont="1" applyFill="1" applyBorder="1" applyAlignment="1">
      <alignment horizontal="center" vertical="center"/>
      <protection/>
    </xf>
    <xf numFmtId="0" fontId="49" fillId="35" borderId="47" xfId="60" applyFont="1" applyFill="1" applyBorder="1" applyAlignment="1">
      <alignment horizontal="center" vertical="center"/>
      <protection/>
    </xf>
    <xf numFmtId="0" fontId="49" fillId="35" borderId="33" xfId="60" applyFont="1" applyFill="1" applyBorder="1" applyAlignment="1">
      <alignment horizontal="center" vertical="center"/>
      <protection/>
    </xf>
    <xf numFmtId="20" fontId="8" fillId="34" borderId="21" xfId="61" applyNumberFormat="1" applyFont="1" applyFill="1" applyBorder="1" applyAlignment="1">
      <alignment horizontal="center" vertical="center" shrinkToFit="1"/>
      <protection/>
    </xf>
    <xf numFmtId="180" fontId="51" fillId="35" borderId="23" xfId="60" applyNumberFormat="1" applyFont="1" applyFill="1" applyBorder="1" applyAlignment="1">
      <alignment horizontal="center" vertical="center"/>
      <protection/>
    </xf>
    <xf numFmtId="180" fontId="50" fillId="35" borderId="33" xfId="60" applyNumberFormat="1" applyFont="1" applyFill="1" applyBorder="1" applyAlignment="1">
      <alignment horizontal="center" vertical="center"/>
      <protection/>
    </xf>
    <xf numFmtId="180" fontId="8" fillId="35" borderId="33" xfId="60" applyNumberFormat="1" applyFont="1" applyFill="1" applyBorder="1" applyAlignment="1">
      <alignment horizontal="center" vertical="center"/>
      <protection/>
    </xf>
    <xf numFmtId="20" fontId="50" fillId="34" borderId="34" xfId="61" applyNumberFormat="1" applyFont="1" applyFill="1" applyBorder="1" applyAlignment="1">
      <alignment horizontal="center" vertical="center" shrinkToFit="1"/>
      <protection/>
    </xf>
    <xf numFmtId="180" fontId="49" fillId="35" borderId="48" xfId="60" applyNumberFormat="1" applyFont="1" applyFill="1" applyBorder="1" applyAlignment="1">
      <alignment horizontal="center" vertical="center"/>
      <protection/>
    </xf>
    <xf numFmtId="180" fontId="8" fillId="35" borderId="25" xfId="60" applyNumberFormat="1" applyFont="1" applyFill="1" applyBorder="1" applyAlignment="1">
      <alignment horizontal="center" vertical="center"/>
      <protection/>
    </xf>
    <xf numFmtId="20" fontId="8" fillId="34" borderId="42" xfId="61" applyNumberFormat="1" applyFont="1" applyFill="1" applyBorder="1" applyAlignment="1">
      <alignment horizontal="center" vertical="center" shrinkToFit="1"/>
      <protection/>
    </xf>
    <xf numFmtId="20" fontId="50" fillId="34" borderId="40" xfId="61" applyNumberFormat="1" applyFont="1" applyFill="1" applyBorder="1" applyAlignment="1">
      <alignment horizontal="center" vertical="center" shrinkToFit="1"/>
      <protection/>
    </xf>
    <xf numFmtId="20" fontId="49" fillId="34" borderId="49" xfId="61" applyNumberFormat="1" applyFont="1" applyFill="1" applyBorder="1" applyAlignment="1">
      <alignment horizontal="center" vertical="center" shrinkToFit="1"/>
      <protection/>
    </xf>
    <xf numFmtId="20" fontId="49" fillId="34" borderId="50" xfId="61" applyNumberFormat="1" applyFont="1" applyFill="1" applyBorder="1" applyAlignment="1">
      <alignment horizontal="center" vertical="center" shrinkToFit="1"/>
      <protection/>
    </xf>
    <xf numFmtId="20" fontId="49" fillId="34" borderId="40" xfId="61" applyNumberFormat="1" applyFont="1" applyFill="1" applyBorder="1" applyAlignment="1">
      <alignment horizontal="center" vertical="center" shrinkToFit="1"/>
      <protection/>
    </xf>
    <xf numFmtId="20" fontId="49" fillId="34" borderId="51" xfId="61" applyNumberFormat="1" applyFont="1" applyFill="1" applyBorder="1" applyAlignment="1">
      <alignment horizontal="center" vertical="center" shrinkToFit="1"/>
      <protection/>
    </xf>
    <xf numFmtId="20" fontId="49" fillId="34" borderId="41" xfId="61" applyNumberFormat="1" applyFont="1" applyFill="1" applyBorder="1" applyAlignment="1">
      <alignment horizontal="center" vertical="center" shrinkToFit="1"/>
      <protection/>
    </xf>
    <xf numFmtId="20" fontId="49" fillId="34" borderId="34" xfId="61" applyNumberFormat="1" applyFont="1" applyFill="1" applyBorder="1" applyAlignment="1">
      <alignment horizontal="center" vertical="center" shrinkToFit="1"/>
      <protection/>
    </xf>
    <xf numFmtId="20" fontId="49" fillId="34" borderId="47" xfId="61" applyNumberFormat="1" applyFont="1" applyFill="1" applyBorder="1" applyAlignment="1">
      <alignment horizontal="center" vertical="center" shrinkToFit="1"/>
      <protection/>
    </xf>
    <xf numFmtId="20" fontId="49" fillId="34" borderId="37" xfId="61" applyNumberFormat="1" applyFont="1" applyFill="1" applyBorder="1" applyAlignment="1">
      <alignment horizontal="center" vertical="center" shrinkToFit="1"/>
      <protection/>
    </xf>
    <xf numFmtId="20" fontId="49" fillId="34" borderId="31" xfId="61" applyNumberFormat="1" applyFont="1" applyFill="1" applyBorder="1" applyAlignment="1">
      <alignment horizontal="center" vertical="center" shrinkToFit="1"/>
      <protection/>
    </xf>
    <xf numFmtId="20" fontId="49" fillId="34" borderId="52" xfId="61" applyNumberFormat="1" applyFont="1" applyFill="1" applyBorder="1" applyAlignment="1">
      <alignment horizontal="center" vertical="center" shrinkToFit="1"/>
      <protection/>
    </xf>
    <xf numFmtId="20" fontId="49" fillId="34" borderId="33" xfId="61" applyNumberFormat="1" applyFont="1" applyFill="1" applyBorder="1" applyAlignment="1">
      <alignment horizontal="center" vertical="center" shrinkToFit="1"/>
      <protection/>
    </xf>
    <xf numFmtId="20" fontId="49" fillId="34" borderId="53" xfId="61" applyNumberFormat="1" applyFont="1" applyFill="1" applyBorder="1" applyAlignment="1">
      <alignment horizontal="center" vertical="center" shrinkToFit="1"/>
      <protection/>
    </xf>
    <xf numFmtId="20" fontId="49" fillId="34" borderId="54" xfId="61" applyNumberFormat="1" applyFont="1" applyFill="1" applyBorder="1" applyAlignment="1">
      <alignment horizontal="center" vertical="center" shrinkToFit="1"/>
      <protection/>
    </xf>
    <xf numFmtId="20" fontId="49" fillId="34" borderId="55" xfId="61" applyNumberFormat="1" applyFont="1" applyFill="1" applyBorder="1" applyAlignment="1">
      <alignment horizontal="center" vertical="center" shrinkToFit="1"/>
      <protection/>
    </xf>
    <xf numFmtId="20" fontId="49" fillId="34" borderId="39" xfId="61" applyNumberFormat="1" applyFont="1" applyFill="1" applyBorder="1" applyAlignment="1">
      <alignment horizontal="center" vertical="center" shrinkToFit="1"/>
      <protection/>
    </xf>
    <xf numFmtId="20" fontId="49" fillId="34" borderId="56" xfId="61" applyNumberFormat="1" applyFont="1" applyFill="1" applyBorder="1" applyAlignment="1">
      <alignment horizontal="center" vertical="center" shrinkToFit="1"/>
      <protection/>
    </xf>
    <xf numFmtId="20" fontId="52" fillId="35" borderId="32" xfId="60" applyNumberFormat="1" applyFont="1" applyFill="1" applyBorder="1" applyAlignment="1">
      <alignment horizontal="left" vertical="center"/>
      <protection/>
    </xf>
    <xf numFmtId="20" fontId="49" fillId="34" borderId="42" xfId="61" applyNumberFormat="1" applyFont="1" applyFill="1" applyBorder="1" applyAlignment="1">
      <alignment horizontal="center" vertical="center" shrinkToFit="1"/>
      <protection/>
    </xf>
    <xf numFmtId="20" fontId="52" fillId="35" borderId="57" xfId="60" applyNumberFormat="1" applyFont="1" applyFill="1" applyBorder="1" applyAlignment="1">
      <alignment horizontal="left" vertical="center"/>
      <protection/>
    </xf>
    <xf numFmtId="20" fontId="8" fillId="35" borderId="37" xfId="60" applyNumberFormat="1" applyFont="1" applyFill="1" applyBorder="1" applyAlignment="1">
      <alignment horizontal="center" vertical="center"/>
      <protection/>
    </xf>
    <xf numFmtId="20" fontId="8" fillId="35" borderId="58" xfId="60" applyNumberFormat="1" applyFont="1" applyFill="1" applyBorder="1" applyAlignment="1">
      <alignment horizontal="center" vertical="center"/>
      <protection/>
    </xf>
    <xf numFmtId="20" fontId="8" fillId="35" borderId="33" xfId="60" applyNumberFormat="1" applyFont="1" applyFill="1" applyBorder="1" applyAlignment="1">
      <alignment horizontal="center" vertical="center"/>
      <protection/>
    </xf>
    <xf numFmtId="20" fontId="8" fillId="35" borderId="59" xfId="60" applyNumberFormat="1" applyFont="1" applyFill="1" applyBorder="1" applyAlignment="1">
      <alignment horizontal="center" vertical="center"/>
      <protection/>
    </xf>
    <xf numFmtId="20" fontId="8" fillId="35" borderId="34" xfId="60" applyNumberFormat="1" applyFont="1" applyFill="1" applyBorder="1" applyAlignment="1">
      <alignment horizontal="center" vertical="center"/>
      <protection/>
    </xf>
    <xf numFmtId="20" fontId="8" fillId="35" borderId="60" xfId="60" applyNumberFormat="1" applyFont="1" applyFill="1" applyBorder="1" applyAlignment="1">
      <alignment horizontal="center" vertical="center"/>
      <protection/>
    </xf>
    <xf numFmtId="20" fontId="50" fillId="35" borderId="33" xfId="60" applyNumberFormat="1" applyFont="1" applyFill="1" applyBorder="1" applyAlignment="1">
      <alignment horizontal="center" vertical="center"/>
      <protection/>
    </xf>
    <xf numFmtId="20" fontId="50" fillId="35" borderId="57" xfId="60" applyNumberFormat="1" applyFont="1" applyFill="1" applyBorder="1" applyAlignment="1">
      <alignment horizontal="center" vertical="center"/>
      <protection/>
    </xf>
    <xf numFmtId="20" fontId="50" fillId="35" borderId="34" xfId="60" applyNumberFormat="1" applyFont="1" applyFill="1" applyBorder="1" applyAlignment="1">
      <alignment horizontal="center" vertical="center"/>
      <protection/>
    </xf>
    <xf numFmtId="20" fontId="50" fillId="35" borderId="60" xfId="60" applyNumberFormat="1" applyFont="1" applyFill="1" applyBorder="1" applyAlignment="1">
      <alignment horizontal="center" vertical="center"/>
      <protection/>
    </xf>
    <xf numFmtId="20" fontId="50" fillId="35" borderId="37" xfId="60" applyNumberFormat="1" applyFont="1" applyFill="1" applyBorder="1" applyAlignment="1">
      <alignment horizontal="center" vertical="center"/>
      <protection/>
    </xf>
    <xf numFmtId="20" fontId="50" fillId="35" borderId="61" xfId="60" applyNumberFormat="1" applyFont="1" applyFill="1" applyBorder="1" applyAlignment="1">
      <alignment horizontal="center" vertical="center"/>
      <protection/>
    </xf>
    <xf numFmtId="20" fontId="50" fillId="35" borderId="31" xfId="60" applyNumberFormat="1" applyFont="1" applyFill="1" applyBorder="1" applyAlignment="1">
      <alignment horizontal="center" vertical="center"/>
      <protection/>
    </xf>
    <xf numFmtId="20" fontId="50" fillId="35" borderId="62" xfId="60" applyNumberFormat="1" applyFont="1" applyFill="1" applyBorder="1" applyAlignment="1">
      <alignment horizontal="center" vertical="center"/>
      <protection/>
    </xf>
    <xf numFmtId="20" fontId="50" fillId="35" borderId="23" xfId="60" applyNumberFormat="1" applyFont="1" applyFill="1" applyBorder="1" applyAlignment="1">
      <alignment horizontal="center" vertical="center"/>
      <protection/>
    </xf>
    <xf numFmtId="20" fontId="8" fillId="35" borderId="57" xfId="60" applyNumberFormat="1" applyFont="1" applyFill="1" applyBorder="1" applyAlignment="1">
      <alignment horizontal="center" vertical="center"/>
      <protection/>
    </xf>
    <xf numFmtId="20" fontId="50" fillId="35" borderId="59" xfId="60" applyNumberFormat="1" applyFont="1" applyFill="1" applyBorder="1" applyAlignment="1">
      <alignment horizontal="center" vertical="center"/>
      <protection/>
    </xf>
    <xf numFmtId="20" fontId="8" fillId="35" borderId="52" xfId="60" applyNumberFormat="1" applyFont="1" applyFill="1" applyBorder="1" applyAlignment="1">
      <alignment horizontal="center" vertical="center"/>
      <protection/>
    </xf>
    <xf numFmtId="20" fontId="8" fillId="35" borderId="61" xfId="60" applyNumberFormat="1" applyFont="1" applyFill="1" applyBorder="1" applyAlignment="1">
      <alignment horizontal="center" vertical="center"/>
      <protection/>
    </xf>
    <xf numFmtId="20" fontId="8" fillId="35" borderId="62" xfId="60" applyNumberFormat="1" applyFont="1" applyFill="1" applyBorder="1" applyAlignment="1">
      <alignment horizontal="center" vertical="center"/>
      <protection/>
    </xf>
    <xf numFmtId="20" fontId="49" fillId="35" borderId="31" xfId="60" applyNumberFormat="1" applyFont="1" applyFill="1" applyBorder="1" applyAlignment="1">
      <alignment horizontal="center" vertical="center"/>
      <protection/>
    </xf>
    <xf numFmtId="20" fontId="49" fillId="35" borderId="62" xfId="60" applyNumberFormat="1" applyFont="1" applyFill="1" applyBorder="1" applyAlignment="1">
      <alignment horizontal="center" vertical="center"/>
      <protection/>
    </xf>
    <xf numFmtId="20" fontId="53" fillId="35" borderId="52" xfId="60" applyNumberFormat="1" applyFont="1" applyFill="1" applyBorder="1" applyAlignment="1">
      <alignment horizontal="center" vertical="center"/>
      <protection/>
    </xf>
    <xf numFmtId="20" fontId="53" fillId="35" borderId="60" xfId="60" applyNumberFormat="1" applyFont="1" applyFill="1" applyBorder="1" applyAlignment="1">
      <alignment horizontal="center" vertical="center"/>
      <protection/>
    </xf>
    <xf numFmtId="20" fontId="53" fillId="35" borderId="23" xfId="60" applyNumberFormat="1" applyFont="1" applyFill="1" applyBorder="1" applyAlignment="1">
      <alignment horizontal="center" vertical="center"/>
      <protection/>
    </xf>
    <xf numFmtId="20" fontId="53" fillId="35" borderId="62" xfId="60" applyNumberFormat="1" applyFont="1" applyFill="1" applyBorder="1" applyAlignment="1">
      <alignment horizontal="center" vertical="center"/>
      <protection/>
    </xf>
    <xf numFmtId="20" fontId="8" fillId="35" borderId="23" xfId="60" applyNumberFormat="1" applyFont="1" applyFill="1" applyBorder="1" applyAlignment="1">
      <alignment horizontal="center" vertical="center"/>
      <protection/>
    </xf>
    <xf numFmtId="20" fontId="50" fillId="35" borderId="63" xfId="60" applyNumberFormat="1" applyFont="1" applyFill="1" applyBorder="1" applyAlignment="1">
      <alignment horizontal="center" vertical="center"/>
      <protection/>
    </xf>
    <xf numFmtId="20" fontId="50" fillId="35" borderId="52" xfId="60" applyNumberFormat="1" applyFont="1" applyFill="1" applyBorder="1" applyAlignment="1">
      <alignment horizontal="center" vertical="center"/>
      <protection/>
    </xf>
    <xf numFmtId="20" fontId="8" fillId="35" borderId="64" xfId="60" applyNumberFormat="1" applyFont="1" applyFill="1" applyBorder="1" applyAlignment="1">
      <alignment horizontal="center" vertical="center"/>
      <protection/>
    </xf>
    <xf numFmtId="20" fontId="8" fillId="35" borderId="45" xfId="60" applyNumberFormat="1" applyFont="1" applyFill="1" applyBorder="1" applyAlignment="1">
      <alignment horizontal="center" vertical="center"/>
      <protection/>
    </xf>
    <xf numFmtId="20" fontId="8" fillId="35" borderId="65" xfId="60" applyNumberFormat="1" applyFont="1" applyFill="1" applyBorder="1" applyAlignment="1">
      <alignment horizontal="center" vertical="center"/>
      <protection/>
    </xf>
    <xf numFmtId="20" fontId="8" fillId="35" borderId="63" xfId="60" applyNumberFormat="1" applyFont="1" applyFill="1" applyBorder="1" applyAlignment="1">
      <alignment horizontal="center" vertical="center"/>
      <protection/>
    </xf>
    <xf numFmtId="20" fontId="8" fillId="35" borderId="31" xfId="60" applyNumberFormat="1" applyFont="1" applyFill="1" applyBorder="1" applyAlignment="1">
      <alignment horizontal="center" vertical="center"/>
      <protection/>
    </xf>
    <xf numFmtId="20" fontId="50" fillId="35" borderId="42" xfId="60" applyNumberFormat="1" applyFont="1" applyFill="1" applyBorder="1" applyAlignment="1">
      <alignment horizontal="center" vertical="center"/>
      <protection/>
    </xf>
    <xf numFmtId="20" fontId="50" fillId="35" borderId="66" xfId="60" applyNumberFormat="1" applyFont="1" applyFill="1" applyBorder="1" applyAlignment="1">
      <alignment horizontal="center" vertical="center"/>
      <protection/>
    </xf>
    <xf numFmtId="20" fontId="50" fillId="35" borderId="58" xfId="60" applyNumberFormat="1" applyFont="1" applyFill="1" applyBorder="1" applyAlignment="1">
      <alignment horizontal="center" vertical="center"/>
      <protection/>
    </xf>
    <xf numFmtId="20" fontId="8" fillId="35" borderId="42" xfId="60" applyNumberFormat="1" applyFont="1" applyFill="1" applyBorder="1" applyAlignment="1">
      <alignment horizontal="center" vertical="center"/>
      <protection/>
    </xf>
    <xf numFmtId="20" fontId="8" fillId="35" borderId="67" xfId="60" applyNumberFormat="1" applyFont="1" applyFill="1" applyBorder="1" applyAlignment="1">
      <alignment horizontal="center" vertical="center"/>
      <protection/>
    </xf>
    <xf numFmtId="0" fontId="6" fillId="35" borderId="16" xfId="0" applyFont="1" applyFill="1" applyBorder="1" applyAlignment="1">
      <alignment horizontal="center" vertical="center"/>
    </xf>
    <xf numFmtId="0" fontId="6" fillId="35" borderId="6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標準_2008チケット購入方法" xfId="61"/>
    <cellStyle name="良い" xfId="62"/>
  </cellStyles>
  <dxfs count="54">
    <dxf>
      <font>
        <color rgb="FF0070C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rgb="FF0000FF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  <border/>
    </dxf>
    <dxf>
      <font>
        <color rgb="FFFF0000"/>
      </font>
      <border/>
    </dxf>
    <dxf>
      <font>
        <color rgb="FF0000FF"/>
      </font>
      <border/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J74"/>
  <sheetViews>
    <sheetView showGridLines="0" tabSelected="1" view="pageBreakPreview" zoomScaleSheetLayoutView="100" workbookViewId="0" topLeftCell="A1">
      <selection activeCell="B1" sqref="B1:J2"/>
    </sheetView>
  </sheetViews>
  <sheetFormatPr defaultColWidth="4.625" defaultRowHeight="13.5"/>
  <cols>
    <col min="1" max="1" width="2.00390625" style="1" customWidth="1"/>
    <col min="2" max="2" width="3.375" style="4" customWidth="1"/>
    <col min="3" max="3" width="14.00390625" style="1" bestFit="1" customWidth="1"/>
    <col min="4" max="4" width="5.625" style="1" customWidth="1"/>
    <col min="5" max="5" width="12.625" style="3" customWidth="1"/>
    <col min="6" max="6" width="9.125" style="3" bestFit="1" customWidth="1"/>
    <col min="7" max="7" width="20.875" style="3" customWidth="1"/>
    <col min="8" max="8" width="32.875" style="3" customWidth="1"/>
    <col min="9" max="10" width="30.25390625" style="3" customWidth="1"/>
    <col min="11" max="11" width="2.00390625" style="1" customWidth="1"/>
    <col min="12" max="243" width="8.875" style="1" customWidth="1"/>
    <col min="244" max="16384" width="4.625" style="1" customWidth="1"/>
  </cols>
  <sheetData>
    <row r="1" spans="2:10" ht="18.75">
      <c r="B1" s="146" t="s">
        <v>21</v>
      </c>
      <c r="C1" s="146"/>
      <c r="D1" s="146"/>
      <c r="E1" s="146"/>
      <c r="F1" s="146"/>
      <c r="G1" s="146"/>
      <c r="H1" s="146"/>
      <c r="I1" s="146"/>
      <c r="J1" s="146"/>
    </row>
    <row r="2" spans="2:10" ht="19.5" thickBot="1">
      <c r="B2" s="147"/>
      <c r="C2" s="147"/>
      <c r="D2" s="147"/>
      <c r="E2" s="147"/>
      <c r="F2" s="147"/>
      <c r="G2" s="147"/>
      <c r="H2" s="147"/>
      <c r="I2" s="147"/>
      <c r="J2" s="147"/>
    </row>
    <row r="3" spans="2:244" ht="21" customHeight="1" thickBot="1">
      <c r="B3" s="10"/>
      <c r="C3" s="11" t="s">
        <v>3</v>
      </c>
      <c r="D3" s="12" t="s">
        <v>4</v>
      </c>
      <c r="E3" s="11" t="s">
        <v>0</v>
      </c>
      <c r="F3" s="11" t="s">
        <v>1</v>
      </c>
      <c r="G3" s="11" t="s">
        <v>13</v>
      </c>
      <c r="H3" s="11" t="s">
        <v>14</v>
      </c>
      <c r="I3" s="144" t="s">
        <v>2</v>
      </c>
      <c r="J3" s="1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</row>
    <row r="4" spans="2:10" ht="21" customHeight="1" thickTop="1">
      <c r="B4" s="5">
        <v>1</v>
      </c>
      <c r="C4" s="23">
        <v>45020</v>
      </c>
      <c r="D4" s="37" t="str">
        <f aca="true" t="shared" si="0" ref="D4:D67">TEXT(C4,"aaa")</f>
        <v>火</v>
      </c>
      <c r="E4" s="37" t="s">
        <v>5</v>
      </c>
      <c r="F4" s="25">
        <v>0.7604166666666666</v>
      </c>
      <c r="G4" s="88" t="s">
        <v>18</v>
      </c>
      <c r="H4" s="88"/>
      <c r="I4" s="102"/>
      <c r="J4" s="104"/>
    </row>
    <row r="5" spans="2:10" ht="21" customHeight="1">
      <c r="B5" s="6">
        <v>2</v>
      </c>
      <c r="C5" s="40">
        <v>45021</v>
      </c>
      <c r="D5" s="24" t="str">
        <f t="shared" si="0"/>
        <v>水</v>
      </c>
      <c r="E5" s="24" t="s">
        <v>5</v>
      </c>
      <c r="F5" s="39">
        <v>0.75</v>
      </c>
      <c r="G5" s="89"/>
      <c r="H5" s="89"/>
      <c r="I5" s="105"/>
      <c r="J5" s="106"/>
    </row>
    <row r="6" spans="2:10" ht="21" customHeight="1">
      <c r="B6" s="7">
        <v>3</v>
      </c>
      <c r="C6" s="36">
        <v>45022</v>
      </c>
      <c r="D6" s="36" t="str">
        <f t="shared" si="0"/>
        <v>木</v>
      </c>
      <c r="E6" s="36" t="s">
        <v>5</v>
      </c>
      <c r="F6" s="38">
        <v>0.75</v>
      </c>
      <c r="G6" s="89"/>
      <c r="H6" s="89"/>
      <c r="I6" s="107"/>
      <c r="J6" s="108"/>
    </row>
    <row r="7" spans="2:10" ht="21" customHeight="1">
      <c r="B7" s="30">
        <v>4</v>
      </c>
      <c r="C7" s="23">
        <v>45027</v>
      </c>
      <c r="D7" s="41" t="str">
        <f t="shared" si="0"/>
        <v>火</v>
      </c>
      <c r="E7" s="41" t="s">
        <v>6</v>
      </c>
      <c r="F7" s="42">
        <v>0.75</v>
      </c>
      <c r="G7" s="90"/>
      <c r="H7" s="90"/>
      <c r="I7" s="109"/>
      <c r="J7" s="110"/>
    </row>
    <row r="8" spans="2:10" ht="21" customHeight="1">
      <c r="B8" s="8">
        <v>5</v>
      </c>
      <c r="C8" s="36">
        <v>45028</v>
      </c>
      <c r="D8" s="18" t="str">
        <f t="shared" si="0"/>
        <v>水</v>
      </c>
      <c r="E8" s="18" t="s">
        <v>6</v>
      </c>
      <c r="F8" s="16">
        <v>0.75</v>
      </c>
      <c r="G8" s="88"/>
      <c r="H8" s="88"/>
      <c r="I8" s="111"/>
      <c r="J8" s="112"/>
    </row>
    <row r="9" spans="2:10" ht="21" customHeight="1">
      <c r="B9" s="30">
        <v>6</v>
      </c>
      <c r="C9" s="43">
        <v>45030</v>
      </c>
      <c r="D9" s="24" t="str">
        <f t="shared" si="0"/>
        <v>金</v>
      </c>
      <c r="E9" s="41" t="s">
        <v>7</v>
      </c>
      <c r="F9" s="42">
        <v>0.75</v>
      </c>
      <c r="G9" s="91"/>
      <c r="H9" s="92"/>
      <c r="I9" s="113"/>
      <c r="J9" s="114"/>
    </row>
    <row r="10" spans="2:10" ht="21" customHeight="1">
      <c r="B10" s="28">
        <v>7</v>
      </c>
      <c r="C10" s="44">
        <v>45031</v>
      </c>
      <c r="D10" s="45" t="str">
        <f t="shared" si="0"/>
        <v>土</v>
      </c>
      <c r="E10" s="24" t="s">
        <v>7</v>
      </c>
      <c r="F10" s="34">
        <v>0.5833333333333334</v>
      </c>
      <c r="G10" s="88"/>
      <c r="H10" s="93"/>
      <c r="I10" s="115"/>
      <c r="J10" s="116"/>
    </row>
    <row r="11" spans="2:10" ht="21" customHeight="1">
      <c r="B11" s="8">
        <v>8</v>
      </c>
      <c r="C11" s="17">
        <v>45032</v>
      </c>
      <c r="D11" s="18" t="str">
        <f t="shared" si="0"/>
        <v>日</v>
      </c>
      <c r="E11" s="46" t="s">
        <v>7</v>
      </c>
      <c r="F11" s="47">
        <v>0.5833333333333334</v>
      </c>
      <c r="G11" s="86"/>
      <c r="H11" s="86"/>
      <c r="I11" s="117"/>
      <c r="J11" s="118"/>
    </row>
    <row r="12" spans="2:10" ht="21" customHeight="1">
      <c r="B12" s="30">
        <v>9</v>
      </c>
      <c r="C12" s="23">
        <v>45037</v>
      </c>
      <c r="D12" s="41" t="str">
        <f t="shared" si="0"/>
        <v>金</v>
      </c>
      <c r="E12" s="50" t="s">
        <v>8</v>
      </c>
      <c r="F12" s="25">
        <v>0.75</v>
      </c>
      <c r="G12" s="88"/>
      <c r="H12" s="88"/>
      <c r="I12" s="119"/>
      <c r="J12" s="114"/>
    </row>
    <row r="13" spans="2:10" ht="21" customHeight="1">
      <c r="B13" s="28">
        <v>10</v>
      </c>
      <c r="C13" s="44">
        <v>45038</v>
      </c>
      <c r="D13" s="45" t="str">
        <f t="shared" si="0"/>
        <v>土</v>
      </c>
      <c r="E13" s="51" t="s">
        <v>8</v>
      </c>
      <c r="F13" s="53">
        <v>0.5833333333333334</v>
      </c>
      <c r="G13" s="89"/>
      <c r="H13" s="89"/>
      <c r="I13" s="105"/>
      <c r="J13" s="120"/>
    </row>
    <row r="14" spans="2:10" ht="21" customHeight="1">
      <c r="B14" s="31">
        <v>11</v>
      </c>
      <c r="C14" s="17">
        <v>45039</v>
      </c>
      <c r="D14" s="18" t="str">
        <f t="shared" si="0"/>
        <v>日</v>
      </c>
      <c r="E14" s="52" t="s">
        <v>8</v>
      </c>
      <c r="F14" s="47">
        <v>0.5833333333333334</v>
      </c>
      <c r="G14" s="86"/>
      <c r="H14" s="86" t="s">
        <v>17</v>
      </c>
      <c r="I14" s="117"/>
      <c r="J14" s="121"/>
    </row>
    <row r="15" spans="2:10" ht="21" customHeight="1">
      <c r="B15" s="14">
        <v>12</v>
      </c>
      <c r="C15" s="41">
        <v>45044</v>
      </c>
      <c r="D15" s="41" t="str">
        <f t="shared" si="0"/>
        <v>金</v>
      </c>
      <c r="E15" s="55" t="s">
        <v>9</v>
      </c>
      <c r="F15" s="42">
        <v>0.75</v>
      </c>
      <c r="G15" s="87"/>
      <c r="H15" s="87"/>
      <c r="I15" s="122"/>
      <c r="J15" s="110"/>
    </row>
    <row r="16" spans="2:10" ht="21" customHeight="1">
      <c r="B16" s="13">
        <v>13</v>
      </c>
      <c r="C16" s="44">
        <v>45045</v>
      </c>
      <c r="D16" s="45" t="str">
        <f t="shared" si="0"/>
        <v>土</v>
      </c>
      <c r="E16" s="56" t="s">
        <v>9</v>
      </c>
      <c r="F16" s="57">
        <v>0.5833333333333334</v>
      </c>
      <c r="G16" s="87" t="s">
        <v>19</v>
      </c>
      <c r="H16" s="87" t="s">
        <v>15</v>
      </c>
      <c r="I16" s="122"/>
      <c r="J16" s="123"/>
    </row>
    <row r="17" spans="2:10" ht="21" customHeight="1">
      <c r="B17" s="32">
        <v>14</v>
      </c>
      <c r="C17" s="17">
        <v>45046</v>
      </c>
      <c r="D17" s="19" t="str">
        <f t="shared" si="0"/>
        <v>日</v>
      </c>
      <c r="E17" s="18" t="s">
        <v>9</v>
      </c>
      <c r="F17" s="33">
        <v>0.5833333333333334</v>
      </c>
      <c r="G17" s="88"/>
      <c r="H17" s="88"/>
      <c r="I17" s="105"/>
      <c r="J17" s="124"/>
    </row>
    <row r="18" spans="2:10" ht="21" customHeight="1">
      <c r="B18" s="30">
        <v>15</v>
      </c>
      <c r="C18" s="43">
        <v>45051</v>
      </c>
      <c r="D18" s="59" t="str">
        <f t="shared" si="0"/>
        <v>金</v>
      </c>
      <c r="E18" s="41" t="s">
        <v>7</v>
      </c>
      <c r="F18" s="58">
        <v>0.5833333333333334</v>
      </c>
      <c r="G18" s="92"/>
      <c r="H18" s="92"/>
      <c r="I18" s="113"/>
      <c r="J18" s="114"/>
    </row>
    <row r="19" spans="2:10" ht="21" customHeight="1">
      <c r="B19" s="13">
        <v>16</v>
      </c>
      <c r="C19" s="23">
        <v>45052</v>
      </c>
      <c r="D19" s="24" t="str">
        <f t="shared" si="0"/>
        <v>土</v>
      </c>
      <c r="E19" s="40" t="s">
        <v>7</v>
      </c>
      <c r="F19" s="53">
        <v>0.5833333333333334</v>
      </c>
      <c r="G19" s="89"/>
      <c r="H19" s="89"/>
      <c r="I19" s="115"/>
      <c r="J19" s="116"/>
    </row>
    <row r="20" spans="2:10" ht="21" customHeight="1">
      <c r="B20" s="32">
        <v>17</v>
      </c>
      <c r="C20" s="48">
        <v>45053</v>
      </c>
      <c r="D20" s="36" t="str">
        <f t="shared" si="0"/>
        <v>日</v>
      </c>
      <c r="E20" s="36" t="s">
        <v>7</v>
      </c>
      <c r="F20" s="47">
        <v>0.5833333333333334</v>
      </c>
      <c r="G20" s="86"/>
      <c r="H20" s="86"/>
      <c r="I20" s="125"/>
      <c r="J20" s="126"/>
    </row>
    <row r="21" spans="2:10" ht="21" customHeight="1">
      <c r="B21" s="30">
        <v>18</v>
      </c>
      <c r="C21" s="43">
        <v>45056</v>
      </c>
      <c r="D21" s="24" t="str">
        <f t="shared" si="0"/>
        <v>水</v>
      </c>
      <c r="E21" s="41" t="s">
        <v>6</v>
      </c>
      <c r="F21" s="42">
        <v>0.75</v>
      </c>
      <c r="G21" s="87"/>
      <c r="H21" s="87"/>
      <c r="I21" s="127"/>
      <c r="J21" s="128"/>
    </row>
    <row r="22" spans="2:10" ht="21" customHeight="1">
      <c r="B22" s="7">
        <v>19</v>
      </c>
      <c r="C22" s="17">
        <v>45057</v>
      </c>
      <c r="D22" s="36" t="str">
        <f t="shared" si="0"/>
        <v>木</v>
      </c>
      <c r="E22" s="18" t="s">
        <v>6</v>
      </c>
      <c r="F22" s="38">
        <v>0.75</v>
      </c>
      <c r="G22" s="94"/>
      <c r="H22" s="94"/>
      <c r="I22" s="129"/>
      <c r="J22" s="130"/>
    </row>
    <row r="23" spans="2:10" ht="21" customHeight="1">
      <c r="B23" s="30">
        <v>20</v>
      </c>
      <c r="C23" s="23">
        <v>45063</v>
      </c>
      <c r="D23" s="24" t="str">
        <f t="shared" si="0"/>
        <v>水</v>
      </c>
      <c r="E23" s="55" t="s">
        <v>8</v>
      </c>
      <c r="F23" s="25">
        <v>0.75</v>
      </c>
      <c r="G23" s="88"/>
      <c r="H23" s="95"/>
      <c r="I23" s="113"/>
      <c r="J23" s="112"/>
    </row>
    <row r="24" spans="2:10" ht="21" customHeight="1">
      <c r="B24" s="31">
        <v>21</v>
      </c>
      <c r="C24" s="48">
        <v>45064</v>
      </c>
      <c r="D24" s="36" t="str">
        <f t="shared" si="0"/>
        <v>木</v>
      </c>
      <c r="E24" s="54" t="s">
        <v>8</v>
      </c>
      <c r="F24" s="38">
        <v>0.75</v>
      </c>
      <c r="G24" s="96"/>
      <c r="H24" s="94"/>
      <c r="I24" s="131"/>
      <c r="J24" s="108"/>
    </row>
    <row r="25" spans="2:10" ht="21" customHeight="1">
      <c r="B25" s="13">
        <v>22</v>
      </c>
      <c r="C25" s="43">
        <v>45072</v>
      </c>
      <c r="D25" s="41" t="str">
        <f t="shared" si="0"/>
        <v>金</v>
      </c>
      <c r="E25" s="41" t="s">
        <v>9</v>
      </c>
      <c r="F25" s="25">
        <v>0.75</v>
      </c>
      <c r="G25" s="91"/>
      <c r="H25" s="95"/>
      <c r="I25" s="113"/>
      <c r="J25" s="132"/>
    </row>
    <row r="26" spans="2:10" ht="21" customHeight="1">
      <c r="B26" s="14">
        <v>23</v>
      </c>
      <c r="C26" s="45">
        <v>45073</v>
      </c>
      <c r="D26" s="45" t="str">
        <f t="shared" si="0"/>
        <v>土</v>
      </c>
      <c r="E26" s="45" t="s">
        <v>9</v>
      </c>
      <c r="F26" s="53">
        <v>0.5833333333333334</v>
      </c>
      <c r="G26" s="88"/>
      <c r="H26" s="88" t="s">
        <v>16</v>
      </c>
      <c r="I26" s="133"/>
      <c r="J26" s="116"/>
    </row>
    <row r="27" spans="2:10" ht="21" customHeight="1" thickBot="1">
      <c r="B27" s="7">
        <v>24</v>
      </c>
      <c r="C27" s="23">
        <v>45074</v>
      </c>
      <c r="D27" s="24" t="str">
        <f t="shared" si="0"/>
        <v>日</v>
      </c>
      <c r="E27" s="62" t="s">
        <v>9</v>
      </c>
      <c r="F27" s="61">
        <v>0.5833333333333334</v>
      </c>
      <c r="G27" s="89"/>
      <c r="H27" s="89"/>
      <c r="I27" s="107"/>
      <c r="J27" s="134"/>
    </row>
    <row r="28" spans="2:10" ht="21" customHeight="1">
      <c r="B28" s="29">
        <v>25</v>
      </c>
      <c r="C28" s="63">
        <v>45079</v>
      </c>
      <c r="D28" s="64" t="str">
        <f t="shared" si="0"/>
        <v>金</v>
      </c>
      <c r="E28" s="65" t="s">
        <v>10</v>
      </c>
      <c r="F28" s="66">
        <v>0.75</v>
      </c>
      <c r="G28" s="97"/>
      <c r="H28" s="97"/>
      <c r="I28" s="135"/>
      <c r="J28" s="136"/>
    </row>
    <row r="29" spans="2:10" ht="21" customHeight="1">
      <c r="B29" s="28">
        <v>26</v>
      </c>
      <c r="C29" s="68">
        <v>45080</v>
      </c>
      <c r="D29" s="40" t="str">
        <f t="shared" si="0"/>
        <v>土</v>
      </c>
      <c r="E29" s="67" t="s">
        <v>10</v>
      </c>
      <c r="F29" s="34">
        <v>0.5833333333333334</v>
      </c>
      <c r="G29" s="85" t="s">
        <v>20</v>
      </c>
      <c r="H29" s="88"/>
      <c r="I29" s="122"/>
      <c r="J29" s="106"/>
    </row>
    <row r="30" spans="2:10" ht="21" customHeight="1">
      <c r="B30" s="7">
        <v>27</v>
      </c>
      <c r="C30" s="36">
        <v>45081</v>
      </c>
      <c r="D30" s="36" t="str">
        <f t="shared" si="0"/>
        <v>日</v>
      </c>
      <c r="E30" s="52" t="s">
        <v>10</v>
      </c>
      <c r="F30" s="47">
        <v>0.5833333333333334</v>
      </c>
      <c r="G30" s="89"/>
      <c r="H30" s="89"/>
      <c r="I30" s="107"/>
      <c r="J30" s="108"/>
    </row>
    <row r="31" spans="2:10" ht="21" customHeight="1">
      <c r="B31" s="30">
        <v>28</v>
      </c>
      <c r="C31" s="23">
        <v>45090</v>
      </c>
      <c r="D31" s="69" t="str">
        <f t="shared" si="0"/>
        <v>火</v>
      </c>
      <c r="E31" s="70" t="s">
        <v>11</v>
      </c>
      <c r="F31" s="42">
        <v>0.75</v>
      </c>
      <c r="G31" s="90"/>
      <c r="H31" s="90"/>
      <c r="I31" s="109"/>
      <c r="J31" s="137"/>
    </row>
    <row r="32" spans="2:10" ht="21" customHeight="1">
      <c r="B32" s="28">
        <v>29</v>
      </c>
      <c r="C32" s="44">
        <v>45091</v>
      </c>
      <c r="D32" s="71" t="str">
        <f t="shared" si="0"/>
        <v>水</v>
      </c>
      <c r="E32" s="71" t="s">
        <v>11</v>
      </c>
      <c r="F32" s="25">
        <v>0.75</v>
      </c>
      <c r="G32" s="88"/>
      <c r="H32" s="88"/>
      <c r="I32" s="122"/>
      <c r="J32" s="123"/>
    </row>
    <row r="33" spans="2:10" ht="21" customHeight="1">
      <c r="B33" s="8">
        <v>30</v>
      </c>
      <c r="C33" s="17">
        <v>45092</v>
      </c>
      <c r="D33" s="20" t="str">
        <f t="shared" si="0"/>
        <v>木</v>
      </c>
      <c r="E33" s="49" t="s">
        <v>11</v>
      </c>
      <c r="F33" s="38">
        <v>0.75</v>
      </c>
      <c r="G33" s="86"/>
      <c r="H33" s="86"/>
      <c r="I33" s="138"/>
      <c r="J33" s="120"/>
    </row>
    <row r="34" spans="2:10" ht="21" customHeight="1">
      <c r="B34" s="30">
        <v>31</v>
      </c>
      <c r="C34" s="23">
        <v>45093</v>
      </c>
      <c r="D34" s="41" t="str">
        <f t="shared" si="0"/>
        <v>金</v>
      </c>
      <c r="E34" s="41" t="s">
        <v>12</v>
      </c>
      <c r="F34" s="42">
        <v>0.75</v>
      </c>
      <c r="G34" s="88"/>
      <c r="H34" s="88"/>
      <c r="I34" s="119"/>
      <c r="J34" s="114"/>
    </row>
    <row r="35" spans="2:10" ht="21" customHeight="1">
      <c r="B35" s="28">
        <v>32</v>
      </c>
      <c r="C35" s="44">
        <v>45094</v>
      </c>
      <c r="D35" s="24" t="str">
        <f t="shared" si="0"/>
        <v>土</v>
      </c>
      <c r="E35" s="24" t="s">
        <v>12</v>
      </c>
      <c r="F35" s="57">
        <v>0.5833333333333334</v>
      </c>
      <c r="G35" s="98"/>
      <c r="H35" s="89" t="s">
        <v>17</v>
      </c>
      <c r="I35" s="115"/>
      <c r="J35" s="116"/>
    </row>
    <row r="36" spans="2:10" ht="21" customHeight="1" thickBot="1">
      <c r="B36" s="9">
        <v>33</v>
      </c>
      <c r="C36" s="26">
        <v>45095</v>
      </c>
      <c r="D36" s="73" t="str">
        <f t="shared" si="0"/>
        <v>日</v>
      </c>
      <c r="E36" s="72" t="s">
        <v>12</v>
      </c>
      <c r="F36" s="35">
        <v>0.5833333333333334</v>
      </c>
      <c r="G36" s="99"/>
      <c r="H36" s="103"/>
      <c r="I36" s="139"/>
      <c r="J36" s="140"/>
    </row>
    <row r="37" spans="2:10" ht="21" customHeight="1">
      <c r="B37" s="7">
        <v>34</v>
      </c>
      <c r="C37" s="23">
        <v>45100</v>
      </c>
      <c r="D37" s="24" t="str">
        <f t="shared" si="0"/>
        <v>金</v>
      </c>
      <c r="E37" s="74" t="s">
        <v>5</v>
      </c>
      <c r="F37" s="66">
        <v>0.75</v>
      </c>
      <c r="G37" s="87"/>
      <c r="H37" s="87"/>
      <c r="I37" s="133"/>
      <c r="J37" s="112"/>
    </row>
    <row r="38" spans="2:10" ht="21" customHeight="1">
      <c r="B38" s="28">
        <v>35</v>
      </c>
      <c r="C38" s="68">
        <v>45101</v>
      </c>
      <c r="D38" s="40" t="str">
        <f t="shared" si="0"/>
        <v>土</v>
      </c>
      <c r="E38" s="24" t="s">
        <v>5</v>
      </c>
      <c r="F38" s="34">
        <v>0.5833333333333334</v>
      </c>
      <c r="G38" s="88"/>
      <c r="H38" s="88"/>
      <c r="I38" s="122"/>
      <c r="J38" s="106"/>
    </row>
    <row r="39" spans="2:10" ht="21" customHeight="1">
      <c r="B39" s="8">
        <v>36</v>
      </c>
      <c r="C39" s="36">
        <v>45102</v>
      </c>
      <c r="D39" s="36" t="str">
        <f t="shared" si="0"/>
        <v>日</v>
      </c>
      <c r="E39" s="36" t="s">
        <v>5</v>
      </c>
      <c r="F39" s="47">
        <v>0.5833333333333334</v>
      </c>
      <c r="G39" s="86"/>
      <c r="H39" s="86"/>
      <c r="I39" s="138"/>
      <c r="J39" s="108"/>
    </row>
    <row r="40" spans="2:10" ht="21" customHeight="1">
      <c r="B40" s="30">
        <v>37</v>
      </c>
      <c r="C40" s="43">
        <v>45111</v>
      </c>
      <c r="D40" s="41" t="str">
        <f t="shared" si="0"/>
        <v>火</v>
      </c>
      <c r="E40" s="70" t="s">
        <v>7</v>
      </c>
      <c r="F40" s="42">
        <v>0.75</v>
      </c>
      <c r="G40" s="87"/>
      <c r="H40" s="87"/>
      <c r="I40" s="122"/>
      <c r="J40" s="137"/>
    </row>
    <row r="41" spans="2:10" ht="21" customHeight="1">
      <c r="B41" s="32">
        <v>38</v>
      </c>
      <c r="C41" s="17">
        <v>45112</v>
      </c>
      <c r="D41" s="20" t="str">
        <f t="shared" si="0"/>
        <v>水</v>
      </c>
      <c r="E41" s="36" t="s">
        <v>7</v>
      </c>
      <c r="F41" s="16">
        <v>0.75</v>
      </c>
      <c r="G41" s="88"/>
      <c r="H41" s="88"/>
      <c r="I41" s="119"/>
      <c r="J41" s="121"/>
    </row>
    <row r="42" spans="2:10" ht="21" customHeight="1">
      <c r="B42" s="30">
        <v>39</v>
      </c>
      <c r="C42" s="43">
        <v>45114</v>
      </c>
      <c r="D42" s="41" t="str">
        <f t="shared" si="0"/>
        <v>金</v>
      </c>
      <c r="E42" s="41" t="s">
        <v>6</v>
      </c>
      <c r="F42" s="42">
        <v>0.75</v>
      </c>
      <c r="G42" s="90"/>
      <c r="H42" s="90"/>
      <c r="I42" s="113"/>
      <c r="J42" s="114"/>
    </row>
    <row r="43" spans="2:10" ht="21" customHeight="1">
      <c r="B43" s="7">
        <v>40</v>
      </c>
      <c r="C43" s="23">
        <v>45115</v>
      </c>
      <c r="D43" s="24" t="str">
        <f t="shared" si="0"/>
        <v>土</v>
      </c>
      <c r="E43" s="24" t="s">
        <v>6</v>
      </c>
      <c r="F43" s="57">
        <v>0.5833333333333334</v>
      </c>
      <c r="G43" s="98"/>
      <c r="H43" s="98"/>
      <c r="I43" s="105"/>
      <c r="J43" s="120"/>
    </row>
    <row r="44" spans="2:10" ht="21" customHeight="1">
      <c r="B44" s="32">
        <v>41</v>
      </c>
      <c r="C44" s="48">
        <v>45116</v>
      </c>
      <c r="D44" s="36" t="str">
        <f t="shared" si="0"/>
        <v>日</v>
      </c>
      <c r="E44" s="52" t="s">
        <v>6</v>
      </c>
      <c r="F44" s="33">
        <v>0.5833333333333334</v>
      </c>
      <c r="G44" s="87" t="s">
        <v>19</v>
      </c>
      <c r="H44" s="88"/>
      <c r="I44" s="119"/>
      <c r="J44" s="121"/>
    </row>
    <row r="45" spans="2:10" ht="21" customHeight="1">
      <c r="B45" s="30">
        <v>42</v>
      </c>
      <c r="C45" s="43">
        <v>45132</v>
      </c>
      <c r="D45" s="24" t="str">
        <f t="shared" si="0"/>
        <v>火</v>
      </c>
      <c r="E45" s="75" t="s">
        <v>9</v>
      </c>
      <c r="F45" s="42">
        <v>0.75</v>
      </c>
      <c r="G45" s="90"/>
      <c r="H45" s="90"/>
      <c r="I45" s="113"/>
      <c r="J45" s="132"/>
    </row>
    <row r="46" spans="2:10" ht="21" customHeight="1">
      <c r="B46" s="8">
        <v>43</v>
      </c>
      <c r="C46" s="23">
        <v>45133</v>
      </c>
      <c r="D46" s="40" t="str">
        <f t="shared" si="0"/>
        <v>水</v>
      </c>
      <c r="E46" s="76" t="s">
        <v>9</v>
      </c>
      <c r="F46" s="25">
        <v>0.75</v>
      </c>
      <c r="G46" s="88"/>
      <c r="H46" s="88"/>
      <c r="I46" s="105"/>
      <c r="J46" s="106"/>
    </row>
    <row r="47" spans="2:10" ht="21" customHeight="1">
      <c r="B47" s="32">
        <v>44</v>
      </c>
      <c r="C47" s="48">
        <v>45134</v>
      </c>
      <c r="D47" s="36" t="str">
        <f t="shared" si="0"/>
        <v>木</v>
      </c>
      <c r="E47" s="36" t="s">
        <v>9</v>
      </c>
      <c r="F47" s="38">
        <v>0.75</v>
      </c>
      <c r="G47" s="86"/>
      <c r="H47" s="86"/>
      <c r="I47" s="138"/>
      <c r="J47" s="108"/>
    </row>
    <row r="48" spans="2:10" ht="21" customHeight="1">
      <c r="B48" s="30">
        <v>45</v>
      </c>
      <c r="C48" s="23">
        <v>45139</v>
      </c>
      <c r="D48" s="24" t="str">
        <f t="shared" si="0"/>
        <v>火</v>
      </c>
      <c r="E48" s="75" t="s">
        <v>8</v>
      </c>
      <c r="F48" s="25">
        <v>0.75</v>
      </c>
      <c r="G48" s="88"/>
      <c r="H48" s="88"/>
      <c r="I48" s="131"/>
      <c r="J48" s="110"/>
    </row>
    <row r="49" spans="2:10" ht="21" customHeight="1">
      <c r="B49" s="28">
        <v>46</v>
      </c>
      <c r="C49" s="68">
        <v>45140</v>
      </c>
      <c r="D49" s="40" t="str">
        <f t="shared" si="0"/>
        <v>水</v>
      </c>
      <c r="E49" s="56" t="s">
        <v>8</v>
      </c>
      <c r="F49" s="39">
        <v>0.75</v>
      </c>
      <c r="G49" s="89"/>
      <c r="H49" s="89"/>
      <c r="I49" s="105"/>
      <c r="J49" s="123"/>
    </row>
    <row r="50" spans="2:10" ht="21" customHeight="1">
      <c r="B50" s="31">
        <v>47</v>
      </c>
      <c r="C50" s="48">
        <v>45141</v>
      </c>
      <c r="D50" s="36" t="str">
        <f t="shared" si="0"/>
        <v>木</v>
      </c>
      <c r="E50" s="18" t="s">
        <v>8</v>
      </c>
      <c r="F50" s="38">
        <v>0.75</v>
      </c>
      <c r="G50" s="89"/>
      <c r="H50" s="89"/>
      <c r="I50" s="107"/>
      <c r="J50" s="124"/>
    </row>
    <row r="51" spans="2:10" ht="21" customHeight="1">
      <c r="B51" s="13">
        <v>48</v>
      </c>
      <c r="C51" s="23">
        <v>45142</v>
      </c>
      <c r="D51" s="24" t="str">
        <f t="shared" si="0"/>
        <v>金</v>
      </c>
      <c r="E51" s="21" t="s">
        <v>5</v>
      </c>
      <c r="F51" s="77">
        <v>0.75</v>
      </c>
      <c r="G51" s="92"/>
      <c r="H51" s="92"/>
      <c r="I51" s="109"/>
      <c r="J51" s="110"/>
    </row>
    <row r="52" spans="2:10" ht="21" customHeight="1">
      <c r="B52" s="14">
        <v>49</v>
      </c>
      <c r="C52" s="40">
        <v>45143</v>
      </c>
      <c r="D52" s="40" t="str">
        <f t="shared" si="0"/>
        <v>土</v>
      </c>
      <c r="E52" s="40" t="s">
        <v>5</v>
      </c>
      <c r="F52" s="53">
        <v>0.5833333333333334</v>
      </c>
      <c r="G52" s="89"/>
      <c r="H52" s="89"/>
      <c r="I52" s="115"/>
      <c r="J52" s="112"/>
    </row>
    <row r="53" spans="2:10" ht="21" customHeight="1">
      <c r="B53" s="31">
        <v>50</v>
      </c>
      <c r="C53" s="48">
        <v>45144</v>
      </c>
      <c r="D53" s="36" t="str">
        <f t="shared" si="0"/>
        <v>日</v>
      </c>
      <c r="E53" s="52" t="s">
        <v>5</v>
      </c>
      <c r="F53" s="47">
        <v>0.5833333333333334</v>
      </c>
      <c r="G53" s="94"/>
      <c r="H53" s="89"/>
      <c r="I53" s="111"/>
      <c r="J53" s="121"/>
    </row>
    <row r="54" spans="2:10" ht="21" customHeight="1">
      <c r="B54" s="7">
        <v>51</v>
      </c>
      <c r="C54" s="23">
        <v>45149</v>
      </c>
      <c r="D54" s="78" t="str">
        <f t="shared" si="0"/>
        <v>金</v>
      </c>
      <c r="E54" s="75" t="s">
        <v>6</v>
      </c>
      <c r="F54" s="77">
        <v>0.75</v>
      </c>
      <c r="G54" s="85" t="s">
        <v>20</v>
      </c>
      <c r="H54" s="91"/>
      <c r="I54" s="109"/>
      <c r="J54" s="120"/>
    </row>
    <row r="55" spans="2:10" ht="21" customHeight="1">
      <c r="B55" s="28">
        <v>52</v>
      </c>
      <c r="C55" s="68">
        <v>45150</v>
      </c>
      <c r="D55" s="79" t="str">
        <f t="shared" si="0"/>
        <v>土</v>
      </c>
      <c r="E55" s="56" t="s">
        <v>6</v>
      </c>
      <c r="F55" s="53">
        <v>0.5833333333333334</v>
      </c>
      <c r="G55" s="93"/>
      <c r="H55" s="87" t="s">
        <v>15</v>
      </c>
      <c r="I55" s="122"/>
      <c r="J55" s="106"/>
    </row>
    <row r="56" spans="2:10" ht="21" customHeight="1">
      <c r="B56" s="31">
        <v>53</v>
      </c>
      <c r="C56" s="48">
        <v>45151</v>
      </c>
      <c r="D56" s="36" t="str">
        <f t="shared" si="0"/>
        <v>日</v>
      </c>
      <c r="E56" s="49" t="s">
        <v>6</v>
      </c>
      <c r="F56" s="47">
        <v>0.5833333333333334</v>
      </c>
      <c r="G56" s="94"/>
      <c r="H56" s="94"/>
      <c r="I56" s="107"/>
      <c r="J56" s="108"/>
    </row>
    <row r="57" spans="2:10" ht="21" customHeight="1">
      <c r="B57" s="7">
        <v>54</v>
      </c>
      <c r="C57" s="23">
        <v>45153</v>
      </c>
      <c r="D57" s="24" t="str">
        <f t="shared" si="0"/>
        <v>火</v>
      </c>
      <c r="E57" s="70" t="s">
        <v>7</v>
      </c>
      <c r="F57" s="25">
        <v>0.75</v>
      </c>
      <c r="G57" s="88"/>
      <c r="H57" s="88"/>
      <c r="I57" s="109"/>
      <c r="J57" s="110"/>
    </row>
    <row r="58" spans="2:10" ht="21" customHeight="1">
      <c r="B58" s="28">
        <v>55</v>
      </c>
      <c r="C58" s="44">
        <v>45154</v>
      </c>
      <c r="D58" s="40" t="str">
        <f t="shared" si="0"/>
        <v>水</v>
      </c>
      <c r="E58" s="80" t="s">
        <v>7</v>
      </c>
      <c r="F58" s="60">
        <v>0.75</v>
      </c>
      <c r="G58" s="98"/>
      <c r="H58" s="98"/>
      <c r="I58" s="105"/>
      <c r="J58" s="120"/>
    </row>
    <row r="59" spans="2:10" ht="21" customHeight="1">
      <c r="B59" s="31">
        <v>56</v>
      </c>
      <c r="C59" s="17">
        <v>45155</v>
      </c>
      <c r="D59" s="36" t="str">
        <f t="shared" si="0"/>
        <v>木</v>
      </c>
      <c r="E59" s="36" t="s">
        <v>7</v>
      </c>
      <c r="F59" s="16">
        <v>0.75</v>
      </c>
      <c r="G59" s="100"/>
      <c r="H59" s="100"/>
      <c r="I59" s="138"/>
      <c r="J59" s="108"/>
    </row>
    <row r="60" spans="2:10" ht="21" customHeight="1">
      <c r="B60" s="7">
        <v>57</v>
      </c>
      <c r="C60" s="41">
        <v>45163</v>
      </c>
      <c r="D60" s="41" t="str">
        <f t="shared" si="0"/>
        <v>金</v>
      </c>
      <c r="E60" s="21" t="s">
        <v>9</v>
      </c>
      <c r="F60" s="42">
        <v>0.75</v>
      </c>
      <c r="G60" s="88"/>
      <c r="H60" s="88"/>
      <c r="I60" s="119"/>
      <c r="J60" s="112"/>
    </row>
    <row r="61" spans="2:10" ht="21" customHeight="1">
      <c r="B61" s="28">
        <v>58</v>
      </c>
      <c r="C61" s="44">
        <v>45164</v>
      </c>
      <c r="D61" s="45" t="str">
        <f t="shared" si="0"/>
        <v>土</v>
      </c>
      <c r="E61" s="71" t="s">
        <v>9</v>
      </c>
      <c r="F61" s="34">
        <v>0.5833333333333334</v>
      </c>
      <c r="G61" s="93" t="s">
        <v>19</v>
      </c>
      <c r="H61" s="93"/>
      <c r="I61" s="115"/>
      <c r="J61" s="141"/>
    </row>
    <row r="62" spans="2:10" ht="21" customHeight="1">
      <c r="B62" s="8">
        <v>59</v>
      </c>
      <c r="C62" s="17">
        <v>45165</v>
      </c>
      <c r="D62" s="18" t="str">
        <f t="shared" si="0"/>
        <v>日</v>
      </c>
      <c r="E62" s="18" t="s">
        <v>9</v>
      </c>
      <c r="F62" s="47">
        <v>0.5833333333333334</v>
      </c>
      <c r="G62" s="86"/>
      <c r="H62" s="86"/>
      <c r="I62" s="138"/>
      <c r="J62" s="108"/>
    </row>
    <row r="63" spans="2:10" ht="21" customHeight="1">
      <c r="B63" s="30">
        <v>60</v>
      </c>
      <c r="C63" s="23">
        <v>45167</v>
      </c>
      <c r="D63" s="24" t="str">
        <f t="shared" si="0"/>
        <v>火</v>
      </c>
      <c r="E63" s="22" t="s">
        <v>5</v>
      </c>
      <c r="F63" s="42">
        <v>0.75</v>
      </c>
      <c r="G63" s="88"/>
      <c r="H63" s="88"/>
      <c r="I63" s="131"/>
      <c r="J63" s="120"/>
    </row>
    <row r="64" spans="2:10" ht="21" customHeight="1">
      <c r="B64" s="13">
        <v>61</v>
      </c>
      <c r="C64" s="44">
        <v>45168</v>
      </c>
      <c r="D64" s="40" t="str">
        <f t="shared" si="0"/>
        <v>水</v>
      </c>
      <c r="E64" s="45" t="s">
        <v>5</v>
      </c>
      <c r="F64" s="60">
        <v>0.75</v>
      </c>
      <c r="G64" s="98"/>
      <c r="H64" s="98"/>
      <c r="I64" s="105"/>
      <c r="J64" s="106"/>
    </row>
    <row r="65" spans="2:10" ht="21" customHeight="1">
      <c r="B65" s="8">
        <v>62</v>
      </c>
      <c r="C65" s="17">
        <v>45169</v>
      </c>
      <c r="D65" s="36" t="str">
        <f t="shared" si="0"/>
        <v>木</v>
      </c>
      <c r="E65" s="18" t="s">
        <v>5</v>
      </c>
      <c r="F65" s="16">
        <v>0.75</v>
      </c>
      <c r="G65" s="94"/>
      <c r="H65" s="88"/>
      <c r="I65" s="107"/>
      <c r="J65" s="108"/>
    </row>
    <row r="66" spans="2:10" ht="21" customHeight="1">
      <c r="B66" s="30">
        <v>63</v>
      </c>
      <c r="C66" s="23">
        <v>45174</v>
      </c>
      <c r="D66" s="24" t="str">
        <f t="shared" si="0"/>
        <v>火</v>
      </c>
      <c r="E66" s="70" t="s">
        <v>8</v>
      </c>
      <c r="F66" s="25">
        <v>0.75</v>
      </c>
      <c r="G66" s="88"/>
      <c r="H66" s="91"/>
      <c r="I66" s="109"/>
      <c r="J66" s="110"/>
    </row>
    <row r="67" spans="2:10" ht="21" customHeight="1">
      <c r="B67" s="32">
        <v>64</v>
      </c>
      <c r="C67" s="48">
        <v>45175</v>
      </c>
      <c r="D67" s="36" t="str">
        <f t="shared" si="0"/>
        <v>水</v>
      </c>
      <c r="E67" s="46" t="s">
        <v>8</v>
      </c>
      <c r="F67" s="39">
        <v>0.75</v>
      </c>
      <c r="G67" s="89"/>
      <c r="H67" s="94"/>
      <c r="I67" s="138"/>
      <c r="J67" s="120"/>
    </row>
    <row r="68" spans="2:10" ht="21" customHeight="1">
      <c r="B68" s="30">
        <v>65</v>
      </c>
      <c r="C68" s="23">
        <v>45184</v>
      </c>
      <c r="D68" s="41" t="str">
        <f aca="true" t="shared" si="1" ref="D68:D73">TEXT(C68,"aaa")</f>
        <v>金</v>
      </c>
      <c r="E68" s="50" t="s">
        <v>7</v>
      </c>
      <c r="F68" s="77">
        <v>0.75</v>
      </c>
      <c r="G68" s="91"/>
      <c r="H68" s="91"/>
      <c r="I68" s="131"/>
      <c r="J68" s="110"/>
    </row>
    <row r="69" spans="2:10" ht="21" customHeight="1">
      <c r="B69" s="31">
        <v>66</v>
      </c>
      <c r="C69" s="48">
        <v>45185</v>
      </c>
      <c r="D69" s="18" t="str">
        <f t="shared" si="1"/>
        <v>土</v>
      </c>
      <c r="E69" s="20" t="s">
        <v>7</v>
      </c>
      <c r="F69" s="47">
        <v>0.5833333333333334</v>
      </c>
      <c r="G69" s="89"/>
      <c r="H69" s="88" t="s">
        <v>16</v>
      </c>
      <c r="I69" s="107"/>
      <c r="J69" s="120"/>
    </row>
    <row r="70" spans="2:10" ht="21" customHeight="1">
      <c r="B70" s="13">
        <v>67</v>
      </c>
      <c r="C70" s="43">
        <v>45186</v>
      </c>
      <c r="D70" s="41" t="str">
        <f t="shared" si="1"/>
        <v>日</v>
      </c>
      <c r="E70" s="70" t="s">
        <v>6</v>
      </c>
      <c r="F70" s="81">
        <v>0.5833333333333334</v>
      </c>
      <c r="G70" s="90"/>
      <c r="H70" s="90"/>
      <c r="I70" s="109"/>
      <c r="J70" s="110"/>
    </row>
    <row r="71" spans="2:10" ht="21" customHeight="1">
      <c r="B71" s="31">
        <v>68</v>
      </c>
      <c r="C71" s="17">
        <v>45187</v>
      </c>
      <c r="D71" s="78" t="str">
        <f t="shared" si="1"/>
        <v>月</v>
      </c>
      <c r="E71" s="46" t="s">
        <v>6</v>
      </c>
      <c r="F71" s="33">
        <v>0.5833333333333334</v>
      </c>
      <c r="G71" s="88"/>
      <c r="H71" s="88"/>
      <c r="I71" s="107"/>
      <c r="J71" s="124"/>
    </row>
    <row r="72" spans="2:10" ht="21" customHeight="1">
      <c r="B72" s="14">
        <v>69</v>
      </c>
      <c r="C72" s="82">
        <v>45193</v>
      </c>
      <c r="D72" s="41" t="str">
        <f t="shared" si="1"/>
        <v>日</v>
      </c>
      <c r="E72" s="50" t="s">
        <v>8</v>
      </c>
      <c r="F72" s="77">
        <v>0.75</v>
      </c>
      <c r="G72" s="92"/>
      <c r="H72" s="92"/>
      <c r="I72" s="109"/>
      <c r="J72" s="110"/>
    </row>
    <row r="73" spans="2:10" ht="21" customHeight="1" thickBot="1">
      <c r="B73" s="9">
        <v>70</v>
      </c>
      <c r="C73" s="73">
        <v>45194</v>
      </c>
      <c r="D73" s="27" t="str">
        <f t="shared" si="1"/>
        <v>月</v>
      </c>
      <c r="E73" s="83" t="s">
        <v>8</v>
      </c>
      <c r="F73" s="84">
        <v>0.75</v>
      </c>
      <c r="G73" s="101"/>
      <c r="H73" s="101"/>
      <c r="I73" s="142"/>
      <c r="J73" s="143"/>
    </row>
    <row r="74" ht="18.75">
      <c r="B74" s="15"/>
    </row>
  </sheetData>
  <sheetProtection/>
  <mergeCells count="2">
    <mergeCell ref="I3:J3"/>
    <mergeCell ref="B1:J2"/>
  </mergeCells>
  <conditionalFormatting sqref="I13:J14 I18:J26 I69:J73 I46:J56">
    <cfRule type="containsText" priority="123" dxfId="49" operator="containsText" text="15:00">
      <formula>NOT(ISERROR(SEARCH("15:00",I13)))</formula>
    </cfRule>
    <cfRule type="containsText" priority="124" dxfId="49" operator="containsText" text="15:00:00">
      <formula>NOT(ISERROR(SEARCH("15:00:00",I13)))</formula>
    </cfRule>
    <cfRule type="containsText" priority="125" dxfId="49" operator="containsText" text="15:00">
      <formula>NOT(ISERROR(SEARCH("15:00",I13)))</formula>
    </cfRule>
  </conditionalFormatting>
  <conditionalFormatting sqref="I13:J14 I18:J26 I69:J73 I46:J56">
    <cfRule type="cellIs" priority="121" dxfId="50" operator="equal">
      <formula>0.583333333333333</formula>
    </cfRule>
    <cfRule type="cellIs" priority="122" dxfId="51" operator="equal">
      <formula>0.625</formula>
    </cfRule>
  </conditionalFormatting>
  <conditionalFormatting sqref="I4:J6 I63:J68 I30:J39">
    <cfRule type="containsText" priority="114" dxfId="49" operator="containsText" text="15:00">
      <formula>NOT(ISERROR(SEARCH("15:00",I4)))</formula>
    </cfRule>
    <cfRule type="containsText" priority="115" dxfId="49" operator="containsText" text="15:00:00">
      <formula>NOT(ISERROR(SEARCH("15:00:00",I4)))</formula>
    </cfRule>
    <cfRule type="containsText" priority="116" dxfId="49" operator="containsText" text="15:00">
      <formula>NOT(ISERROR(SEARCH("15:00",I4)))</formula>
    </cfRule>
  </conditionalFormatting>
  <conditionalFormatting sqref="I4:J6 I63:J68 I30:J39">
    <cfRule type="cellIs" priority="112" dxfId="50" operator="equal">
      <formula>0.583333333333333</formula>
    </cfRule>
    <cfRule type="cellIs" priority="113" dxfId="51" operator="equal">
      <formula>0.625</formula>
    </cfRule>
  </conditionalFormatting>
  <conditionalFormatting sqref="I57:J62">
    <cfRule type="containsText" priority="105" dxfId="49" operator="containsText" text="15:00">
      <formula>NOT(ISERROR(SEARCH("15:00",I57)))</formula>
    </cfRule>
    <cfRule type="containsText" priority="106" dxfId="49" operator="containsText" text="15:00:00">
      <formula>NOT(ISERROR(SEARCH("15:00:00",I57)))</formula>
    </cfRule>
    <cfRule type="containsText" priority="107" dxfId="49" operator="containsText" text="15:00">
      <formula>NOT(ISERROR(SEARCH("15:00",I57)))</formula>
    </cfRule>
  </conditionalFormatting>
  <conditionalFormatting sqref="I57:J62">
    <cfRule type="cellIs" priority="103" dxfId="50" operator="equal">
      <formula>0.583333333333333</formula>
    </cfRule>
    <cfRule type="cellIs" priority="104" dxfId="51" operator="equal">
      <formula>0.625</formula>
    </cfRule>
  </conditionalFormatting>
  <conditionalFormatting sqref="I7:J9">
    <cfRule type="containsText" priority="96" dxfId="49" operator="containsText" text="15:00">
      <formula>NOT(ISERROR(SEARCH("15:00",I7)))</formula>
    </cfRule>
    <cfRule type="containsText" priority="97" dxfId="49" operator="containsText" text="15:00:00">
      <formula>NOT(ISERROR(SEARCH("15:00:00",I7)))</formula>
    </cfRule>
    <cfRule type="containsText" priority="98" dxfId="49" operator="containsText" text="15:00">
      <formula>NOT(ISERROR(SEARCH("15:00",I7)))</formula>
    </cfRule>
  </conditionalFormatting>
  <conditionalFormatting sqref="I7:J9">
    <cfRule type="cellIs" priority="94" dxfId="50" operator="equal">
      <formula>0.583333333333333</formula>
    </cfRule>
    <cfRule type="cellIs" priority="95" dxfId="51" operator="equal">
      <formula>0.625</formula>
    </cfRule>
  </conditionalFormatting>
  <conditionalFormatting sqref="I10:J12">
    <cfRule type="containsText" priority="87" dxfId="49" operator="containsText" text="15:00">
      <formula>NOT(ISERROR(SEARCH("15:00",I10)))</formula>
    </cfRule>
    <cfRule type="containsText" priority="88" dxfId="49" operator="containsText" text="15:00:00">
      <formula>NOT(ISERROR(SEARCH("15:00:00",I10)))</formula>
    </cfRule>
    <cfRule type="containsText" priority="89" dxfId="49" operator="containsText" text="15:00">
      <formula>NOT(ISERROR(SEARCH("15:00",I10)))</formula>
    </cfRule>
  </conditionalFormatting>
  <conditionalFormatting sqref="I10:J12">
    <cfRule type="cellIs" priority="85" dxfId="50" operator="equal">
      <formula>0.583333333333333</formula>
    </cfRule>
    <cfRule type="cellIs" priority="86" dxfId="51" operator="equal">
      <formula>0.625</formula>
    </cfRule>
  </conditionalFormatting>
  <conditionalFormatting sqref="I15:J17">
    <cfRule type="containsText" priority="78" dxfId="49" operator="containsText" text="15:00">
      <formula>NOT(ISERROR(SEARCH("15:00",I15)))</formula>
    </cfRule>
    <cfRule type="containsText" priority="79" dxfId="49" operator="containsText" text="15:00:00">
      <formula>NOT(ISERROR(SEARCH("15:00:00",I15)))</formula>
    </cfRule>
    <cfRule type="containsText" priority="80" dxfId="49" operator="containsText" text="15:00">
      <formula>NOT(ISERROR(SEARCH("15:00",I15)))</formula>
    </cfRule>
  </conditionalFormatting>
  <conditionalFormatting sqref="I15:J17">
    <cfRule type="cellIs" priority="76" dxfId="50" operator="equal">
      <formula>0.583333333333333</formula>
    </cfRule>
    <cfRule type="cellIs" priority="77" dxfId="51" operator="equal">
      <formula>0.625</formula>
    </cfRule>
  </conditionalFormatting>
  <conditionalFormatting sqref="I27:J29">
    <cfRule type="containsText" priority="65" dxfId="49" operator="containsText" text="15:00">
      <formula>NOT(ISERROR(SEARCH("15:00",I27)))</formula>
    </cfRule>
    <cfRule type="containsText" priority="66" dxfId="49" operator="containsText" text="15:00:00">
      <formula>NOT(ISERROR(SEARCH("15:00:00",I27)))</formula>
    </cfRule>
    <cfRule type="containsText" priority="67" dxfId="49" operator="containsText" text="15:00">
      <formula>NOT(ISERROR(SEARCH("15:00",I27)))</formula>
    </cfRule>
  </conditionalFormatting>
  <conditionalFormatting sqref="I27:J29">
    <cfRule type="cellIs" priority="63" dxfId="50" operator="equal">
      <formula>0.583333333333333</formula>
    </cfRule>
    <cfRule type="cellIs" priority="64" dxfId="51" operator="equal">
      <formula>0.625</formula>
    </cfRule>
  </conditionalFormatting>
  <conditionalFormatting sqref="I40:J42">
    <cfRule type="containsText" priority="56" dxfId="49" operator="containsText" text="15:00">
      <formula>NOT(ISERROR(SEARCH("15:00",I40)))</formula>
    </cfRule>
    <cfRule type="containsText" priority="57" dxfId="49" operator="containsText" text="15:00:00">
      <formula>NOT(ISERROR(SEARCH("15:00:00",I40)))</formula>
    </cfRule>
    <cfRule type="containsText" priority="58" dxfId="49" operator="containsText" text="15:00">
      <formula>NOT(ISERROR(SEARCH("15:00",I40)))</formula>
    </cfRule>
  </conditionalFormatting>
  <conditionalFormatting sqref="I40:J42">
    <cfRule type="cellIs" priority="54" dxfId="50" operator="equal">
      <formula>0.583333333333333</formula>
    </cfRule>
    <cfRule type="cellIs" priority="55" dxfId="51" operator="equal">
      <formula>0.625</formula>
    </cfRule>
  </conditionalFormatting>
  <conditionalFormatting sqref="I43:J45">
    <cfRule type="containsText" priority="47" dxfId="49" operator="containsText" text="15:00">
      <formula>NOT(ISERROR(SEARCH("15:00",I43)))</formula>
    </cfRule>
    <cfRule type="containsText" priority="48" dxfId="49" operator="containsText" text="15:00:00">
      <formula>NOT(ISERROR(SEARCH("15:00:00",I43)))</formula>
    </cfRule>
    <cfRule type="containsText" priority="49" dxfId="49" operator="containsText" text="15:00">
      <formula>NOT(ISERROR(SEARCH("15:00",I43)))</formula>
    </cfRule>
  </conditionalFormatting>
  <conditionalFormatting sqref="I43:J45">
    <cfRule type="cellIs" priority="45" dxfId="50" operator="equal">
      <formula>0.583333333333333</formula>
    </cfRule>
    <cfRule type="cellIs" priority="46" dxfId="51" operator="equal">
      <formula>0.625</formula>
    </cfRule>
  </conditionalFormatting>
  <conditionalFormatting sqref="D4:D73">
    <cfRule type="cellIs" priority="2" dxfId="52" operator="equal" stopIfTrue="1">
      <formula>"土"</formula>
    </cfRule>
    <cfRule type="cellIs" priority="3" dxfId="53" operator="equal" stopIfTrue="1">
      <formula>"日"</formula>
    </cfRule>
    <cfRule type="cellIs" priority="4" dxfId="53" operator="equal" stopIfTrue="1">
      <formula>"祝"</formula>
    </cfRule>
  </conditionalFormatting>
  <conditionalFormatting sqref="F4:H73">
    <cfRule type="containsText" priority="1" dxfId="49" operator="containsText" text="14:00">
      <formula>NOT(ISERROR(SEARCH("14:00",F4)))</formula>
    </cfRule>
  </conditionalFormatting>
  <dataValidations count="1">
    <dataValidation type="date" allowBlank="1" showInputMessage="1" showErrorMessage="1" imeMode="off" sqref="C4:C73">
      <formula1>44927</formula1>
      <formula2>45291</formula2>
    </dataValidation>
  </dataValidation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300" verticalDpi="300" orientation="portrait" paperSize="9" scale="49" r:id="rId1"/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</dc:creator>
  <cp:keywords/>
  <dc:description/>
  <cp:lastModifiedBy>宮地清嗣</cp:lastModifiedBy>
  <cp:lastPrinted>2023-02-22T08:08:00Z</cp:lastPrinted>
  <dcterms:created xsi:type="dcterms:W3CDTF">2013-10-01T02:45:04Z</dcterms:created>
  <dcterms:modified xsi:type="dcterms:W3CDTF">2023-02-22T08:10:01Z</dcterms:modified>
  <cp:category/>
  <cp:version/>
  <cp:contentType/>
  <cp:contentStatus/>
</cp:coreProperties>
</file>